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20" r:id="rId1"/>
  </sheets>
  <definedNames>
    <definedName name="_GoBack" localSheetId="0">#REF!</definedName>
    <definedName name="_GoBack">#REF!</definedName>
    <definedName name="F">#REF!</definedName>
    <definedName name="в">#REF!</definedName>
    <definedName name="П" localSheetId="0">#REF!</definedName>
    <definedName name="П">#REF!</definedName>
    <definedName name="ф">#REF!</definedName>
    <definedName name="ы">#REF!</definedName>
  </definedNames>
  <calcPr calcId="124519"/>
</workbook>
</file>

<file path=xl/calcChain.xml><?xml version="1.0" encoding="utf-8"?>
<calcChain xmlns="http://schemas.openxmlformats.org/spreadsheetml/2006/main">
  <c r="C12" i="20"/>
  <c r="C13"/>
  <c r="C14"/>
  <c r="C15"/>
  <c r="C16"/>
  <c r="C17"/>
  <c r="C18"/>
  <c r="C19"/>
  <c r="C20"/>
  <c r="C21"/>
  <c r="C11"/>
</calcChain>
</file>

<file path=xl/sharedStrings.xml><?xml version="1.0" encoding="utf-8"?>
<sst xmlns="http://schemas.openxmlformats.org/spreadsheetml/2006/main" count="22" uniqueCount="22">
  <si>
    <t>к Тарифному соглашению</t>
  </si>
  <si>
    <t>Наименование</t>
  </si>
  <si>
    <t>ГБУЗ АО "АХТУБИНСКАЯ РБ"</t>
  </si>
  <si>
    <t>ГБУЗ АО "ЕНОТАЕВСКАЯ РБ"</t>
  </si>
  <si>
    <t>ГБУЗ АО "ЛИМАНСКАЯ РБ"</t>
  </si>
  <si>
    <t>ГБУЗ АО "НАРИМАНОВСКАЯ РБ"</t>
  </si>
  <si>
    <t>ГБУЗ АО "ХАРАБАЛИНСКАЯ РБ ИМ. Г.В. ХРАПОВОЙ"</t>
  </si>
  <si>
    <t>ГБУЗ АО "ЧЕРНОЯРСКАЯ РБ"</t>
  </si>
  <si>
    <t>ГБУЗ АО "ГБ ЗАТО ЗНАМЕНСК"</t>
  </si>
  <si>
    <t>Фактический дифференцированный подушевой норматив финансирования для медицинских организаций, в месяц ФДПнi (в руб.) (КС, ДС, неотложка)</t>
  </si>
  <si>
    <t>Подушевой норматив финансирования по всем видам и условиям предоставляемой медицинской помощи</t>
  </si>
  <si>
    <t>Приложение № 40</t>
  </si>
  <si>
    <t>Фактический дифференцированный подушевой норматив финансирования для медицинских организаций, в месяц ФДПнi (в руб.) (КС)</t>
  </si>
  <si>
    <t>Фактический дифференцированный подушевой норматив финансирования для медицинских организаций, в месяц ФДПнi (в руб.) (ДС)</t>
  </si>
  <si>
    <t>Фактический дифференцированный подушевой норматив финансирования для медицинских организаций, в месяц ФДПнi (в руб.) (неотложка)</t>
  </si>
  <si>
    <t>в том числе:</t>
  </si>
  <si>
    <t>№</t>
  </si>
  <si>
    <t>ГБУЗ АО "ВОЛОДАРСКАЯ РБ"</t>
  </si>
  <si>
    <t>ГБУЗ АО "ИКРЯНИНСКАЯ РБ"</t>
  </si>
  <si>
    <t>ГБУЗ АО "КАМЫЗЯКСКАЯ РБ"</t>
  </si>
  <si>
    <t>ГБУЗ АО "КРАСНОЯРСКАЯ РБ"</t>
  </si>
  <si>
    <t>от "31"  января 2024 года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</si>
</sst>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7" fillId="0" borderId="0"/>
    <xf numFmtId="0" fontId="4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2" fillId="0" borderId="0"/>
    <xf numFmtId="0" fontId="2" fillId="0" borderId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4">
    <xf numFmtId="0" fontId="0" fillId="0" borderId="0" xfId="0"/>
    <xf numFmtId="164" fontId="10" fillId="0" borderId="0" xfId="1" applyNumberFormat="1" applyFont="1"/>
    <xf numFmtId="0" fontId="11" fillId="0" borderId="0" xfId="0" applyFont="1"/>
    <xf numFmtId="164" fontId="10" fillId="0" borderId="0" xfId="1" applyNumberFormat="1" applyFont="1" applyFill="1"/>
    <xf numFmtId="0" fontId="13" fillId="0" borderId="1" xfId="0" applyFont="1" applyFill="1" applyBorder="1" applyAlignment="1">
      <alignment wrapText="1"/>
    </xf>
    <xf numFmtId="0" fontId="11" fillId="0" borderId="2" xfId="0" applyFont="1" applyBorder="1"/>
    <xf numFmtId="0" fontId="12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wrapText="1"/>
    </xf>
    <xf numFmtId="43" fontId="11" fillId="0" borderId="0" xfId="0" applyNumberFormat="1" applyFont="1" applyBorder="1"/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3" fontId="13" fillId="0" borderId="0" xfId="43" applyFont="1" applyFill="1" applyBorder="1" applyAlignment="1">
      <alignment horizontal="center"/>
    </xf>
    <xf numFmtId="43" fontId="13" fillId="0" borderId="1" xfId="43" applyFont="1" applyFill="1" applyBorder="1" applyAlignment="1">
      <alignment wrapText="1"/>
    </xf>
    <xf numFmtId="43" fontId="15" fillId="0" borderId="1" xfId="43" applyFont="1" applyFill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</cellXfs>
  <cellStyles count="53"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4" xfId="6"/>
    <cellStyle name="Обычный 15" xfId="7"/>
    <cellStyle name="Обычный 16" xfId="8"/>
    <cellStyle name="Обычный 17" xfId="9"/>
    <cellStyle name="Обычный 18" xfId="10"/>
    <cellStyle name="Обычный 19" xfId="11"/>
    <cellStyle name="Обычный 2" xfId="12"/>
    <cellStyle name="Обычный 2 2" xfId="13"/>
    <cellStyle name="Обычный 2 3" xfId="44"/>
    <cellStyle name="Обычный 2 5" xfId="45"/>
    <cellStyle name="Обычный 20" xfId="14"/>
    <cellStyle name="Обычный 20 2" xfId="15"/>
    <cellStyle name="Обычный 21" xfId="16"/>
    <cellStyle name="Обычный 22" xfId="17"/>
    <cellStyle name="Обычный 23" xfId="18"/>
    <cellStyle name="Обычный 24" xfId="19"/>
    <cellStyle name="Обычный 25" xfId="20"/>
    <cellStyle name="Обычный 25 2" xfId="46"/>
    <cellStyle name="Обычный 26" xfId="21"/>
    <cellStyle name="Обычный 27" xfId="22"/>
    <cellStyle name="Обычный 27 2" xfId="23"/>
    <cellStyle name="Обычный 28" xfId="47"/>
    <cellStyle name="Обычный 28 2" xfId="48"/>
    <cellStyle name="Обычный 29" xfId="49"/>
    <cellStyle name="Обычный 3" xfId="24"/>
    <cellStyle name="Обычный 3 2" xfId="25"/>
    <cellStyle name="Обычный 3 3" xfId="26"/>
    <cellStyle name="Обычный 3 3 2" xfId="27"/>
    <cellStyle name="Обычный 3 4" xfId="28"/>
    <cellStyle name="Обычный 3 5" xfId="29"/>
    <cellStyle name="Обычный 4" xfId="30"/>
    <cellStyle name="Обычный 4 2" xfId="31"/>
    <cellStyle name="Обычный 5" xfId="32"/>
    <cellStyle name="Обычный 6" xfId="33"/>
    <cellStyle name="Обычный 7" xfId="34"/>
    <cellStyle name="Обычный 8" xfId="35"/>
    <cellStyle name="Обычный 9" xfId="36"/>
    <cellStyle name="Процентный 2" xfId="37"/>
    <cellStyle name="Процентный 3" xfId="38"/>
    <cellStyle name="Процентный 4" xfId="39"/>
    <cellStyle name="Процентный 4 2" xfId="40"/>
    <cellStyle name="Финансовый 2" xfId="1"/>
    <cellStyle name="Финансовый 3" xfId="41"/>
    <cellStyle name="Финансовый 3 2" xfId="42"/>
    <cellStyle name="Финансовый 3 3" xfId="50"/>
    <cellStyle name="Финансовый 4" xfId="43"/>
    <cellStyle name="Финансовый 4 2" xfId="51"/>
    <cellStyle name="Финансовый 5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view="pageBreakPreview" zoomScale="70" zoomScaleNormal="50" zoomScaleSheetLayoutView="70" workbookViewId="0">
      <selection activeCell="I13" sqref="I13"/>
    </sheetView>
  </sheetViews>
  <sheetFormatPr defaultColWidth="8.85546875" defaultRowHeight="26.25"/>
  <cols>
    <col min="1" max="1" width="5.85546875" style="2" bestFit="1" customWidth="1"/>
    <col min="2" max="2" width="57.42578125" style="2" customWidth="1"/>
    <col min="3" max="3" width="33.28515625" style="2" customWidth="1"/>
    <col min="4" max="4" width="31.28515625" style="2" customWidth="1"/>
    <col min="5" max="5" width="30.42578125" style="2" customWidth="1"/>
    <col min="6" max="6" width="29.5703125" style="2" customWidth="1"/>
    <col min="7" max="16384" width="8.85546875" style="2"/>
  </cols>
  <sheetData>
    <row r="1" spans="1:6">
      <c r="E1" s="3" t="s">
        <v>11</v>
      </c>
    </row>
    <row r="2" spans="1:6">
      <c r="E2" s="3" t="s">
        <v>0</v>
      </c>
    </row>
    <row r="3" spans="1:6">
      <c r="E3" s="3" t="s">
        <v>21</v>
      </c>
    </row>
    <row r="4" spans="1:6">
      <c r="D4" s="1"/>
      <c r="E4" s="1"/>
      <c r="F4" s="1"/>
    </row>
    <row r="5" spans="1:6" ht="57.75" customHeight="1">
      <c r="A5" s="14" t="s">
        <v>10</v>
      </c>
      <c r="B5" s="14"/>
      <c r="C5" s="14"/>
      <c r="D5" s="14"/>
      <c r="E5" s="14"/>
      <c r="F5" s="14"/>
    </row>
    <row r="6" spans="1:6" ht="21.6" customHeight="1" thickBot="1"/>
    <row r="7" spans="1:6" ht="32.25" customHeight="1">
      <c r="A7" s="15" t="s">
        <v>16</v>
      </c>
      <c r="B7" s="18" t="s">
        <v>1</v>
      </c>
      <c r="C7" s="18" t="s">
        <v>9</v>
      </c>
      <c r="D7" s="21" t="s">
        <v>15</v>
      </c>
      <c r="E7" s="21"/>
      <c r="F7" s="21"/>
    </row>
    <row r="8" spans="1:6" ht="212.25" customHeight="1">
      <c r="A8" s="16"/>
      <c r="B8" s="19"/>
      <c r="C8" s="19"/>
      <c r="D8" s="22" t="s">
        <v>12</v>
      </c>
      <c r="E8" s="22" t="s">
        <v>13</v>
      </c>
      <c r="F8" s="22" t="s">
        <v>14</v>
      </c>
    </row>
    <row r="9" spans="1:6" ht="59.25" customHeight="1">
      <c r="A9" s="17"/>
      <c r="B9" s="20"/>
      <c r="C9" s="20"/>
      <c r="D9" s="23"/>
      <c r="E9" s="23"/>
      <c r="F9" s="23"/>
    </row>
    <row r="10" spans="1:6" ht="24.75" customHeight="1">
      <c r="A10" s="5"/>
      <c r="B10" s="10">
        <v>1</v>
      </c>
      <c r="C10" s="10">
        <v>2</v>
      </c>
      <c r="D10" s="10">
        <v>3</v>
      </c>
      <c r="E10" s="10">
        <v>4</v>
      </c>
      <c r="F10" s="10">
        <v>5</v>
      </c>
    </row>
    <row r="11" spans="1:6" ht="26.25" customHeight="1">
      <c r="A11" s="9">
        <v>1</v>
      </c>
      <c r="B11" s="4" t="s">
        <v>2</v>
      </c>
      <c r="C11" s="12">
        <f>D11+E11+F11</f>
        <v>306.61</v>
      </c>
      <c r="D11" s="13">
        <v>221.75</v>
      </c>
      <c r="E11" s="13">
        <v>64.739999999999995</v>
      </c>
      <c r="F11" s="13">
        <v>20.12</v>
      </c>
    </row>
    <row r="12" spans="1:6" ht="26.25" customHeight="1">
      <c r="A12" s="9">
        <v>2</v>
      </c>
      <c r="B12" s="4" t="s">
        <v>17</v>
      </c>
      <c r="C12" s="12">
        <f t="shared" ref="C12:C21" si="0">D12+E12+F12</f>
        <v>197.59666666666666</v>
      </c>
      <c r="D12" s="13">
        <v>142.91</v>
      </c>
      <c r="E12" s="13">
        <v>41.72</v>
      </c>
      <c r="F12" s="13">
        <v>12.966666666666667</v>
      </c>
    </row>
    <row r="13" spans="1:6" ht="26.25" customHeight="1">
      <c r="A13" s="9">
        <v>3</v>
      </c>
      <c r="B13" s="4" t="s">
        <v>3</v>
      </c>
      <c r="C13" s="12">
        <f t="shared" si="0"/>
        <v>277.77833333333336</v>
      </c>
      <c r="D13" s="13">
        <v>200.9</v>
      </c>
      <c r="E13" s="13">
        <v>58.65</v>
      </c>
      <c r="F13" s="13">
        <v>18.228333333333335</v>
      </c>
    </row>
    <row r="14" spans="1:6" ht="26.25" customHeight="1">
      <c r="A14" s="9">
        <v>4</v>
      </c>
      <c r="B14" s="4" t="s">
        <v>18</v>
      </c>
      <c r="C14" s="12">
        <f t="shared" si="0"/>
        <v>285.79333333333329</v>
      </c>
      <c r="D14" s="13">
        <v>206.7</v>
      </c>
      <c r="E14" s="13">
        <v>60.34</v>
      </c>
      <c r="F14" s="13">
        <v>18.753333333333334</v>
      </c>
    </row>
    <row r="15" spans="1:6" ht="26.25" customHeight="1">
      <c r="A15" s="9">
        <v>5</v>
      </c>
      <c r="B15" s="4" t="s">
        <v>19</v>
      </c>
      <c r="C15" s="12">
        <f t="shared" si="0"/>
        <v>139.05500000000001</v>
      </c>
      <c r="D15" s="13">
        <v>100.57</v>
      </c>
      <c r="E15" s="13">
        <v>29.36</v>
      </c>
      <c r="F15" s="13">
        <v>9.125</v>
      </c>
    </row>
    <row r="16" spans="1:6" ht="26.25" customHeight="1">
      <c r="A16" s="9">
        <v>6</v>
      </c>
      <c r="B16" s="4" t="s">
        <v>20</v>
      </c>
      <c r="C16" s="12">
        <f t="shared" si="0"/>
        <v>127.82833333333333</v>
      </c>
      <c r="D16" s="13">
        <v>92.45</v>
      </c>
      <c r="E16" s="13">
        <v>26.99</v>
      </c>
      <c r="F16" s="13">
        <v>8.3883333333333336</v>
      </c>
    </row>
    <row r="17" spans="1:6" ht="26.25" customHeight="1">
      <c r="A17" s="9">
        <v>7</v>
      </c>
      <c r="B17" s="4" t="s">
        <v>4</v>
      </c>
      <c r="C17" s="12">
        <f t="shared" si="0"/>
        <v>198.33416666666665</v>
      </c>
      <c r="D17" s="13">
        <v>143.44</v>
      </c>
      <c r="E17" s="13">
        <v>41.88</v>
      </c>
      <c r="F17" s="13">
        <v>13.014166666666666</v>
      </c>
    </row>
    <row r="18" spans="1:6" ht="26.25" customHeight="1">
      <c r="A18" s="9">
        <v>8</v>
      </c>
      <c r="B18" s="4" t="s">
        <v>5</v>
      </c>
      <c r="C18" s="12">
        <f t="shared" si="0"/>
        <v>127.12166666666667</v>
      </c>
      <c r="D18" s="13">
        <v>91.94</v>
      </c>
      <c r="E18" s="13">
        <v>26.84</v>
      </c>
      <c r="F18" s="13">
        <v>8.3416666666666668</v>
      </c>
    </row>
    <row r="19" spans="1:6" ht="43.5" customHeight="1">
      <c r="A19" s="9">
        <v>9</v>
      </c>
      <c r="B19" s="4" t="s">
        <v>6</v>
      </c>
      <c r="C19" s="12">
        <f t="shared" si="0"/>
        <v>206.23333333333332</v>
      </c>
      <c r="D19" s="13">
        <v>149.16</v>
      </c>
      <c r="E19" s="13">
        <v>43.54</v>
      </c>
      <c r="F19" s="13">
        <v>13.533333333333333</v>
      </c>
    </row>
    <row r="20" spans="1:6" ht="26.25" customHeight="1">
      <c r="A20" s="9">
        <v>10</v>
      </c>
      <c r="B20" s="4" t="s">
        <v>7</v>
      </c>
      <c r="C20" s="12">
        <f t="shared" si="0"/>
        <v>205.92500000000001</v>
      </c>
      <c r="D20" s="13">
        <v>148.25</v>
      </c>
      <c r="E20" s="13">
        <v>43.28</v>
      </c>
      <c r="F20" s="13">
        <v>14.395000000000001</v>
      </c>
    </row>
    <row r="21" spans="1:6" ht="26.25" customHeight="1" thickBot="1">
      <c r="A21" s="6">
        <v>11</v>
      </c>
      <c r="B21" s="7" t="s">
        <v>8</v>
      </c>
      <c r="C21" s="12">
        <f t="shared" si="0"/>
        <v>213.85333333333332</v>
      </c>
      <c r="D21" s="13">
        <v>154.66999999999999</v>
      </c>
      <c r="E21" s="13">
        <v>45.15</v>
      </c>
      <c r="F21" s="13">
        <v>14.033333333333333</v>
      </c>
    </row>
    <row r="23" spans="1:6">
      <c r="C23" s="11"/>
      <c r="D23" s="8"/>
      <c r="E23" s="11"/>
    </row>
    <row r="24" spans="1:6">
      <c r="C24" s="11"/>
      <c r="D24" s="8"/>
      <c r="E24" s="11"/>
    </row>
    <row r="25" spans="1:6">
      <c r="C25" s="11"/>
      <c r="D25" s="8"/>
      <c r="E25" s="11"/>
    </row>
    <row r="26" spans="1:6">
      <c r="C26" s="11"/>
      <c r="D26" s="8"/>
      <c r="E26" s="11"/>
    </row>
    <row r="27" spans="1:6">
      <c r="C27" s="11"/>
      <c r="D27" s="8"/>
      <c r="E27" s="11"/>
    </row>
    <row r="28" spans="1:6">
      <c r="C28" s="11"/>
      <c r="D28" s="8"/>
      <c r="E28" s="11"/>
    </row>
    <row r="29" spans="1:6">
      <c r="C29" s="11"/>
      <c r="D29" s="8"/>
      <c r="E29" s="11"/>
    </row>
    <row r="30" spans="1:6">
      <c r="C30" s="11"/>
      <c r="D30" s="8"/>
      <c r="E30" s="11"/>
    </row>
    <row r="31" spans="1:6">
      <c r="C31" s="11"/>
      <c r="D31" s="8"/>
      <c r="E31" s="11"/>
    </row>
    <row r="32" spans="1:6">
      <c r="C32" s="11"/>
      <c r="D32" s="8"/>
      <c r="E32" s="11"/>
    </row>
    <row r="33" spans="3:5">
      <c r="C33" s="11"/>
      <c r="D33" s="8"/>
      <c r="E33" s="11"/>
    </row>
  </sheetData>
  <mergeCells count="8">
    <mergeCell ref="A5:F5"/>
    <mergeCell ref="A7:A9"/>
    <mergeCell ref="B7:B9"/>
    <mergeCell ref="C7:C9"/>
    <mergeCell ref="D7:F7"/>
    <mergeCell ref="D8:D9"/>
    <mergeCell ref="E8:E9"/>
    <mergeCell ref="F8:F9"/>
  </mergeCells>
  <pageMargins left="0.31496062992125984" right="0.27559055118110237" top="0.74803149606299213" bottom="0.74803149606299213" header="0.31496062992125984" footer="0.31496062992125984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2024-01-31T06:28:26Z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